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sa.klemencic\Desktop\RAZPIS KULTURA\LETO 2025\"/>
    </mc:Choice>
  </mc:AlternateContent>
  <xr:revisionPtr revIDLastSave="0" documentId="8_{C0A47AEB-90EB-4DC2-8B55-B6754F9326AF}" xr6:coauthVersionLast="47" xr6:coauthVersionMax="47" xr10:uidLastSave="{00000000-0000-0000-0000-000000000000}"/>
  <bookViews>
    <workbookView xWindow="-120" yWindow="-120" windowWidth="29040" windowHeight="15720" xr2:uid="{8A6C40F0-A85F-4EA5-8F2C-9037B44E45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14" i="1"/>
  <c r="C15" i="1"/>
  <c r="G13" i="1"/>
  <c r="G12" i="1"/>
  <c r="G11" i="1"/>
  <c r="G9" i="1"/>
  <c r="G6" i="1"/>
  <c r="G10" i="1"/>
  <c r="G8" i="1"/>
  <c r="G7" i="1"/>
  <c r="G5" i="1"/>
  <c r="G14" i="1" l="1"/>
  <c r="G15" i="1"/>
</calcChain>
</file>

<file path=xl/sharedStrings.xml><?xml version="1.0" encoding="utf-8"?>
<sst xmlns="http://schemas.openxmlformats.org/spreadsheetml/2006/main" count="19" uniqueCount="19">
  <si>
    <t>vlagatelj</t>
  </si>
  <si>
    <t>znesek program</t>
  </si>
  <si>
    <t>znesek izobraževanje</t>
  </si>
  <si>
    <t xml:space="preserve">znesek projekti </t>
  </si>
  <si>
    <t>KUD Jurij Flajšman</t>
  </si>
  <si>
    <t>Društvo Beli cvet</t>
  </si>
  <si>
    <t>Taraja, informativni klub</t>
  </si>
  <si>
    <t>KPD Anton Mehle Senožeti</t>
  </si>
  <si>
    <t>Damjan Pančur s.p.</t>
  </si>
  <si>
    <t>TD Dolsko</t>
  </si>
  <si>
    <t>točke program</t>
  </si>
  <si>
    <t>točke projekti</t>
  </si>
  <si>
    <t>KD Senožeški tamburaški orkester</t>
  </si>
  <si>
    <t>Društvo misijonarja dr. Janeža</t>
  </si>
  <si>
    <t>RAZPIS - 2025 (razdelitev sredstev)</t>
  </si>
  <si>
    <t>Galerija 19 - Čič</t>
  </si>
  <si>
    <t>KD Dol pri Ljubljani</t>
  </si>
  <si>
    <t>Društvo za razvoj socialnega kap…</t>
  </si>
  <si>
    <t>ZNESEK SOFINANCIRANJA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</si>
</sst>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43" fontId="2" fillId="0" borderId="1" xfId="1" applyFont="1" applyBorder="1"/>
    <xf numFmtId="0" fontId="0" fillId="2" borderId="1" xfId="0" applyFill="1" applyBorder="1"/>
    <xf numFmtId="43" fontId="0" fillId="3" borderId="1" xfId="1" applyFont="1" applyFill="1" applyBorder="1"/>
    <xf numFmtId="43" fontId="0" fillId="4" borderId="1" xfId="1" applyFont="1" applyFill="1" applyBorder="1"/>
    <xf numFmtId="43" fontId="0" fillId="0" borderId="1" xfId="1" applyFont="1" applyBorder="1"/>
    <xf numFmtId="0" fontId="0" fillId="0" borderId="1" xfId="0" applyBorder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/>
    <xf numFmtId="43" fontId="0" fillId="4" borderId="1" xfId="1" applyFont="1" applyFill="1" applyBorder="1" applyAlignment="1">
      <alignment horizontal="center"/>
    </xf>
    <xf numFmtId="43" fontId="0" fillId="0" borderId="0" xfId="1" applyFont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BE7E-0964-47D6-9B11-29384FA673A1}">
  <dimension ref="A2:H21"/>
  <sheetViews>
    <sheetView tabSelected="1" workbookViewId="0">
      <selection activeCell="G21" sqref="G21"/>
    </sheetView>
  </sheetViews>
  <sheetFormatPr defaultRowHeight="15" x14ac:dyDescent="0.25"/>
  <cols>
    <col min="1" max="1" width="34.85546875" customWidth="1"/>
    <col min="2" max="2" width="13.7109375" hidden="1" customWidth="1"/>
    <col min="3" max="3" width="15.140625" hidden="1" customWidth="1"/>
    <col min="4" max="4" width="16.140625" hidden="1" customWidth="1"/>
    <col min="5" max="5" width="13.140625" hidden="1" customWidth="1"/>
    <col min="6" max="6" width="15.140625" hidden="1" customWidth="1"/>
    <col min="7" max="7" width="24" customWidth="1"/>
    <col min="8" max="8" width="9.5703125" bestFit="1" customWidth="1"/>
    <col min="10" max="10" width="9.140625" customWidth="1"/>
  </cols>
  <sheetData>
    <row r="2" spans="1:8" ht="18.75" x14ac:dyDescent="0.3">
      <c r="A2" s="10" t="s">
        <v>14</v>
      </c>
    </row>
    <row r="4" spans="1:8" ht="30" customHeight="1" x14ac:dyDescent="0.25">
      <c r="A4" s="11" t="s">
        <v>0</v>
      </c>
      <c r="B4" s="12" t="s">
        <v>10</v>
      </c>
      <c r="C4" s="13" t="s">
        <v>1</v>
      </c>
      <c r="D4" s="14" t="s">
        <v>2</v>
      </c>
      <c r="E4" s="12" t="s">
        <v>11</v>
      </c>
      <c r="F4" s="13" t="s">
        <v>3</v>
      </c>
      <c r="G4" s="11" t="s">
        <v>18</v>
      </c>
    </row>
    <row r="5" spans="1:8" x14ac:dyDescent="0.25">
      <c r="A5" s="3" t="s">
        <v>12</v>
      </c>
      <c r="B5" s="5">
        <v>310</v>
      </c>
      <c r="C5" s="6">
        <v>1782.9</v>
      </c>
      <c r="D5" s="7">
        <v>580</v>
      </c>
      <c r="E5" s="5">
        <v>890</v>
      </c>
      <c r="F5" s="6">
        <v>3641.3</v>
      </c>
      <c r="G5" s="2">
        <f>(C5+D5+F5)</f>
        <v>6004.2000000000007</v>
      </c>
      <c r="H5" s="17"/>
    </row>
    <row r="6" spans="1:8" x14ac:dyDescent="0.25">
      <c r="A6" s="3" t="s">
        <v>4</v>
      </c>
      <c r="B6" s="5">
        <v>240</v>
      </c>
      <c r="C6" s="6">
        <v>1380.3</v>
      </c>
      <c r="D6" s="7">
        <v>0</v>
      </c>
      <c r="E6" s="5">
        <v>1000</v>
      </c>
      <c r="F6" s="6">
        <v>4091.3</v>
      </c>
      <c r="G6" s="2">
        <f>(C6+F6)</f>
        <v>5471.6</v>
      </c>
    </row>
    <row r="7" spans="1:8" x14ac:dyDescent="0.25">
      <c r="A7" s="3" t="s">
        <v>5</v>
      </c>
      <c r="B7" s="5">
        <v>240</v>
      </c>
      <c r="C7" s="6">
        <v>1380.3</v>
      </c>
      <c r="D7" s="7">
        <v>0</v>
      </c>
      <c r="E7" s="5">
        <v>545</v>
      </c>
      <c r="F7" s="6">
        <v>2229.8000000000002</v>
      </c>
      <c r="G7" s="2">
        <f>(C7+F7)</f>
        <v>3610.1000000000004</v>
      </c>
    </row>
    <row r="8" spans="1:8" x14ac:dyDescent="0.25">
      <c r="A8" s="3" t="s">
        <v>13</v>
      </c>
      <c r="B8" s="5">
        <v>360</v>
      </c>
      <c r="C8" s="6">
        <v>2070.4</v>
      </c>
      <c r="D8" s="7">
        <v>0</v>
      </c>
      <c r="E8" s="5">
        <v>710</v>
      </c>
      <c r="F8" s="6">
        <v>2904.8</v>
      </c>
      <c r="G8" s="2">
        <f>(C8+F8)</f>
        <v>4975.2000000000007</v>
      </c>
    </row>
    <row r="9" spans="1:8" x14ac:dyDescent="0.25">
      <c r="A9" s="3" t="s">
        <v>6</v>
      </c>
      <c r="B9" s="5">
        <v>155</v>
      </c>
      <c r="C9" s="6">
        <v>891.4</v>
      </c>
      <c r="D9" s="7">
        <v>0</v>
      </c>
      <c r="E9" s="5">
        <v>180</v>
      </c>
      <c r="F9" s="6">
        <v>736.4</v>
      </c>
      <c r="G9" s="2">
        <f>(C9+F9)</f>
        <v>1627.8</v>
      </c>
    </row>
    <row r="10" spans="1:8" x14ac:dyDescent="0.25">
      <c r="A10" s="3" t="s">
        <v>7</v>
      </c>
      <c r="B10" s="5">
        <v>300</v>
      </c>
      <c r="C10" s="6">
        <v>1725.3</v>
      </c>
      <c r="D10" s="7">
        <v>0</v>
      </c>
      <c r="E10" s="5">
        <v>805</v>
      </c>
      <c r="F10" s="6">
        <v>3293.5</v>
      </c>
      <c r="G10" s="2">
        <f>(C10+F10)</f>
        <v>5018.8</v>
      </c>
    </row>
    <row r="11" spans="1:8" x14ac:dyDescent="0.25">
      <c r="A11" s="3" t="s">
        <v>8</v>
      </c>
      <c r="B11" s="5">
        <v>0</v>
      </c>
      <c r="C11" s="6">
        <v>0</v>
      </c>
      <c r="D11" s="7">
        <v>0</v>
      </c>
      <c r="E11" s="5">
        <v>100</v>
      </c>
      <c r="F11" s="6">
        <v>409.2</v>
      </c>
      <c r="G11" s="2">
        <f>(C11+F11)</f>
        <v>409.2</v>
      </c>
    </row>
    <row r="12" spans="1:8" x14ac:dyDescent="0.25">
      <c r="A12" s="3" t="s">
        <v>9</v>
      </c>
      <c r="B12" s="5">
        <v>250</v>
      </c>
      <c r="C12" s="6">
        <v>1437.8</v>
      </c>
      <c r="D12" s="7">
        <v>650</v>
      </c>
      <c r="E12" s="5">
        <v>370</v>
      </c>
      <c r="F12" s="6">
        <v>1513.8</v>
      </c>
      <c r="G12" s="2">
        <f>(C12+D12+F12)</f>
        <v>3601.6000000000004</v>
      </c>
    </row>
    <row r="13" spans="1:8" x14ac:dyDescent="0.25">
      <c r="A13" s="3" t="s">
        <v>17</v>
      </c>
      <c r="B13" s="5">
        <v>105</v>
      </c>
      <c r="C13" s="6">
        <v>603.9</v>
      </c>
      <c r="D13" s="7">
        <v>0</v>
      </c>
      <c r="E13" s="5">
        <v>90</v>
      </c>
      <c r="F13" s="6">
        <v>368.2</v>
      </c>
      <c r="G13" s="2">
        <f>(C13+F13)</f>
        <v>972.09999999999991</v>
      </c>
    </row>
    <row r="14" spans="1:8" x14ac:dyDescent="0.25">
      <c r="A14" s="3" t="s">
        <v>16</v>
      </c>
      <c r="B14" s="5">
        <v>170</v>
      </c>
      <c r="C14" s="6">
        <f>B14*C18</f>
        <v>977.69974999999999</v>
      </c>
      <c r="D14" s="16">
        <v>0</v>
      </c>
      <c r="E14" s="5">
        <v>120</v>
      </c>
      <c r="F14" s="6">
        <v>490.6</v>
      </c>
      <c r="G14" s="2">
        <f>(C14+F14)</f>
        <v>1468.2997500000001</v>
      </c>
    </row>
    <row r="15" spans="1:8" x14ac:dyDescent="0.25">
      <c r="A15" s="3" t="s">
        <v>15</v>
      </c>
      <c r="B15" s="5">
        <v>0</v>
      </c>
      <c r="C15" s="6">
        <f>B15*C18</f>
        <v>0</v>
      </c>
      <c r="D15" s="7"/>
      <c r="E15" s="5">
        <v>450</v>
      </c>
      <c r="F15" s="6">
        <v>1841.1</v>
      </c>
      <c r="G15" s="2">
        <f>(C15+F15)</f>
        <v>1841.1</v>
      </c>
    </row>
    <row r="17" spans="1:3" x14ac:dyDescent="0.25">
      <c r="A17" s="15"/>
    </row>
    <row r="18" spans="1:3" x14ac:dyDescent="0.25">
      <c r="A18" s="1"/>
      <c r="B18" s="8">
        <v>12250</v>
      </c>
      <c r="C18" s="9">
        <v>5.7511749999999999</v>
      </c>
    </row>
    <row r="19" spans="1:3" x14ac:dyDescent="0.25">
      <c r="A19" s="1"/>
      <c r="B19" s="8">
        <v>1230</v>
      </c>
      <c r="C19" s="9"/>
    </row>
    <row r="20" spans="1:3" x14ac:dyDescent="0.25">
      <c r="A20" s="1"/>
      <c r="B20" s="8">
        <v>21520</v>
      </c>
      <c r="C20" s="9">
        <v>4.0912547000000004</v>
      </c>
    </row>
    <row r="21" spans="1:3" x14ac:dyDescent="0.25">
      <c r="A21" s="1"/>
      <c r="B21" s="4">
        <f>SUM(B18:B20)</f>
        <v>35000</v>
      </c>
      <c r="C21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Klemenčič</dc:creator>
  <cp:lastModifiedBy>Nataša Klemenčič</cp:lastModifiedBy>
  <cp:lastPrinted>2025-04-16T08:45:57Z</cp:lastPrinted>
  <dcterms:created xsi:type="dcterms:W3CDTF">2024-08-29T12:14:38Z</dcterms:created>
  <dcterms:modified xsi:type="dcterms:W3CDTF">2025-09-03T10:51:12Z</dcterms:modified>
</cp:coreProperties>
</file>