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jekti\PLOČNIK BERIČEVO-BRINJE, PP2024\2323_PLOČNIK BRINJE-BERIČEVO_PZI_2025-06-19 - KONČNI PZI\POPISI ZA RAZPIS 2026\"/>
    </mc:Choice>
  </mc:AlternateContent>
  <xr:revisionPtr revIDLastSave="0" documentId="13_ncr:1_{CBFB2DE6-3A7E-48BC-A4B7-5692F0A3760F}" xr6:coauthVersionLast="36" xr6:coauthVersionMax="36" xr10:uidLastSave="{00000000-0000-0000-0000-000000000000}"/>
  <bookViews>
    <workbookView xWindow="2490" yWindow="1230" windowWidth="7200" windowHeight="12165" xr2:uid="{00000000-000D-0000-FFFF-FFFF00000000}"/>
  </bookViews>
  <sheets>
    <sheet name="SKUPNA REKAPITULACIJA" sheetId="1" r:id="rId1"/>
  </sheets>
  <externalReferences>
    <externalReference r:id="rId2"/>
    <externalReference r:id="rId3"/>
  </externalReferences>
  <definedNames>
    <definedName name="_xlnm.Print_Area" localSheetId="0">'SKUPNA REKAPITULACIJA'!$B$2:$J$15</definedName>
  </definedNames>
  <calcPr calcId="191029"/>
</workbook>
</file>

<file path=xl/calcChain.xml><?xml version="1.0" encoding="utf-8"?>
<calcChain xmlns="http://schemas.openxmlformats.org/spreadsheetml/2006/main">
  <c r="E12" i="1" l="1"/>
  <c r="E10" i="1" l="1"/>
  <c r="E14" i="1" l="1"/>
  <c r="G10" i="1"/>
  <c r="G12" i="1"/>
  <c r="I12" i="1" s="1"/>
  <c r="G14" i="1" l="1"/>
  <c r="I10" i="1"/>
  <c r="I14" i="1" s="1"/>
</calcChain>
</file>

<file path=xl/sharedStrings.xml><?xml version="1.0" encoding="utf-8"?>
<sst xmlns="http://schemas.openxmlformats.org/spreadsheetml/2006/main" count="10" uniqueCount="9">
  <si>
    <t xml:space="preserve">ZNESEK </t>
  </si>
  <si>
    <t>DDV</t>
  </si>
  <si>
    <t>SKUPAJ</t>
  </si>
  <si>
    <t>FAZA</t>
  </si>
  <si>
    <t>S k u p n a    r e k a p i t u l a c i j a</t>
  </si>
  <si>
    <t>Rekonstrukcija lokalne ceste LC-069021 Ljubljana-Brinje-Videm-Dolsko, 
med naseljema Brinje in Beričevo</t>
  </si>
  <si>
    <r>
      <rPr>
        <b/>
        <sz val="16"/>
        <color theme="1"/>
        <rFont val="Arial Black"/>
        <family val="2"/>
        <charset val="238"/>
      </rPr>
      <t>2. FAZA</t>
    </r>
    <r>
      <rPr>
        <sz val="16"/>
        <color theme="1"/>
        <rFont val="Arial Narrow"/>
        <family val="2"/>
        <charset val="238"/>
      </rPr>
      <t xml:space="preserve"> - </t>
    </r>
    <r>
      <rPr>
        <i/>
        <sz val="16"/>
        <color theme="1"/>
        <rFont val="Arial Narrow"/>
        <family val="2"/>
        <charset val="238"/>
      </rPr>
      <t>od P21 do P39</t>
    </r>
  </si>
  <si>
    <r>
      <rPr>
        <b/>
        <sz val="16"/>
        <color theme="1"/>
        <rFont val="Arial Black"/>
        <family val="2"/>
        <charset val="238"/>
      </rPr>
      <t>1. FAZA</t>
    </r>
    <r>
      <rPr>
        <sz val="16"/>
        <color theme="1"/>
        <rFont val="Arial Narrow"/>
        <family val="2"/>
        <charset val="238"/>
      </rPr>
      <t xml:space="preserve"> - </t>
    </r>
    <r>
      <rPr>
        <i/>
        <sz val="16"/>
        <color theme="1"/>
        <rFont val="Arial Narrow"/>
        <family val="2"/>
        <charset val="238"/>
      </rPr>
      <t>od P1 do P21</t>
    </r>
  </si>
  <si>
    <t>R E K O N S T R U K C I J A   C E S T E   i n   I Z V E D B A   P L O Č N I K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</si>
</sst>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4"/>
      <color rgb="FF0070C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i/>
      <sz val="18"/>
      <name val="Arial Narrow"/>
      <family val="2"/>
      <charset val="238"/>
    </font>
    <font>
      <i/>
      <sz val="18"/>
      <name val="Arial Narrow"/>
      <family val="2"/>
      <charset val="238"/>
    </font>
    <font>
      <b/>
      <i/>
      <sz val="20"/>
      <color theme="1"/>
      <name val="Arial Narrow"/>
      <family val="2"/>
      <charset val="238"/>
    </font>
    <font>
      <b/>
      <sz val="20"/>
      <name val="Arial Black"/>
      <family val="2"/>
      <charset val="238"/>
    </font>
    <font>
      <sz val="11"/>
      <color rgb="FFFF0000"/>
      <name val="Arial Narrow"/>
      <family val="2"/>
      <charset val="238"/>
    </font>
    <font>
      <b/>
      <sz val="14"/>
      <color theme="4" tint="-0.249977111117893"/>
      <name val="Arial Black"/>
      <family val="2"/>
      <charset val="238"/>
    </font>
    <font>
      <sz val="14"/>
      <color rgb="FFFF0000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sz val="14"/>
      <name val="Arial Narrow"/>
      <family val="2"/>
      <charset val="238"/>
    </font>
    <font>
      <b/>
      <sz val="14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i/>
      <sz val="16"/>
      <color theme="1"/>
      <name val="Arial Narrow"/>
      <family val="2"/>
      <charset val="238"/>
    </font>
    <font>
      <b/>
      <sz val="16"/>
      <color theme="1"/>
      <name val="Arial Black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theme="1" tint="0.34998626667073579"/>
      </left>
      <right style="hair">
        <color indexed="64"/>
      </right>
      <top style="medium">
        <color theme="1" tint="0.34998626667073579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theme="1" tint="0.34998626667073579"/>
      </top>
      <bottom style="hair">
        <color indexed="64"/>
      </bottom>
      <diagonal/>
    </border>
    <border>
      <left style="hair">
        <color indexed="64"/>
      </left>
      <right style="medium">
        <color theme="1" tint="0.34998626667073579"/>
      </right>
      <top style="medium">
        <color theme="1" tint="0.34998626667073579"/>
      </top>
      <bottom style="hair">
        <color indexed="64"/>
      </bottom>
      <diagonal/>
    </border>
    <border>
      <left style="medium">
        <color theme="1" tint="0.34998626667073579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theme="1" tint="0.34998626667073579"/>
      </right>
      <top style="hair">
        <color indexed="64"/>
      </top>
      <bottom style="hair">
        <color indexed="64"/>
      </bottom>
      <diagonal/>
    </border>
    <border>
      <left style="medium">
        <color theme="1" tint="0.34998626667073579"/>
      </left>
      <right style="hair">
        <color indexed="64"/>
      </right>
      <top style="hair">
        <color indexed="64"/>
      </top>
      <bottom style="medium">
        <color theme="1" tint="0.3499862666707357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theme="1" tint="0.34998626667073579"/>
      </bottom>
      <diagonal/>
    </border>
    <border>
      <left style="hair">
        <color indexed="64"/>
      </left>
      <right style="medium">
        <color theme="1" tint="0.34998626667073579"/>
      </right>
      <top style="hair">
        <color indexed="64"/>
      </top>
      <bottom style="medium">
        <color theme="1" tint="0.34998626667073579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164" fontId="14" fillId="0" borderId="1" xfId="0" applyNumberFormat="1" applyFont="1" applyBorder="1" applyAlignment="1" applyProtection="1">
      <alignment horizontal="center" vertical="center"/>
      <protection locked="0"/>
    </xf>
    <xf numFmtId="164" fontId="14" fillId="0" borderId="1" xfId="0" applyNumberFormat="1" applyFont="1" applyBorder="1" applyAlignment="1" applyProtection="1">
      <alignment vertical="center"/>
      <protection locked="0"/>
    </xf>
    <xf numFmtId="164" fontId="15" fillId="0" borderId="7" xfId="0" applyNumberFormat="1" applyFont="1" applyBorder="1" applyAlignment="1" applyProtection="1">
      <alignment horizontal="center" vertical="center"/>
      <protection locked="0"/>
    </xf>
    <xf numFmtId="164" fontId="12" fillId="0" borderId="1" xfId="0" applyNumberFormat="1" applyFont="1" applyBorder="1" applyAlignment="1" applyProtection="1">
      <alignment horizontal="center" vertical="center"/>
      <protection locked="0"/>
    </xf>
    <xf numFmtId="164" fontId="12" fillId="0" borderId="1" xfId="0" applyNumberFormat="1" applyFont="1" applyBorder="1" applyAlignment="1" applyProtection="1">
      <alignment vertical="center"/>
      <protection locked="0"/>
    </xf>
    <xf numFmtId="164" fontId="13" fillId="0" borderId="7" xfId="0" applyNumberFormat="1" applyFont="1" applyBorder="1" applyAlignment="1" applyProtection="1">
      <alignment horizontal="center" vertical="center"/>
      <protection locked="0"/>
    </xf>
    <xf numFmtId="164" fontId="10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2" borderId="1" xfId="0" applyNumberFormat="1" applyFont="1" applyFill="1" applyBorder="1" applyAlignment="1" applyProtection="1">
      <alignment vertical="center"/>
      <protection locked="0"/>
    </xf>
    <xf numFmtId="164" fontId="10" fillId="2" borderId="7" xfId="0" applyNumberFormat="1" applyFont="1" applyFill="1" applyBorder="1" applyAlignment="1" applyProtection="1">
      <alignment horizontal="center" vertical="center"/>
      <protection locked="0"/>
    </xf>
    <xf numFmtId="164" fontId="7" fillId="0" borderId="9" xfId="0" applyNumberFormat="1" applyFont="1" applyFill="1" applyBorder="1" applyAlignment="1" applyProtection="1">
      <alignment vertical="center"/>
      <protection locked="0"/>
    </xf>
    <xf numFmtId="164" fontId="7" fillId="0" borderId="9" xfId="0" applyNumberFormat="1" applyFont="1" applyFill="1" applyBorder="1" applyAlignment="1" applyProtection="1">
      <alignment horizontal="center" vertical="center"/>
      <protection locked="0"/>
    </xf>
    <xf numFmtId="164" fontId="6" fillId="0" borderId="10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top" wrapText="1"/>
    </xf>
    <xf numFmtId="0" fontId="8" fillId="0" borderId="2" xfId="0" applyFont="1" applyBorder="1" applyAlignment="1" applyProtection="1">
      <alignment horizontal="center" vertical="top"/>
    </xf>
    <xf numFmtId="0" fontId="1" fillId="0" borderId="0" xfId="0" applyFont="1" applyAlignment="1" applyProtection="1">
      <alignment horizontal="center" vertical="top"/>
    </xf>
    <xf numFmtId="49" fontId="9" fillId="0" borderId="11" xfId="0" applyNumberFormat="1" applyFont="1" applyBorder="1" applyAlignment="1" applyProtection="1">
      <alignment horizontal="center"/>
    </xf>
    <xf numFmtId="0" fontId="1" fillId="0" borderId="0" xfId="0" applyFont="1" applyProtection="1"/>
    <xf numFmtId="49" fontId="3" fillId="0" borderId="0" xfId="0" applyNumberFormat="1" applyFont="1" applyProtection="1"/>
    <xf numFmtId="49" fontId="11" fillId="0" borderId="0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Border="1" applyProtection="1"/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vertical="center"/>
    </xf>
    <xf numFmtId="164" fontId="1" fillId="2" borderId="1" xfId="0" applyNumberFormat="1" applyFont="1" applyFill="1" applyBorder="1" applyAlignment="1" applyProtection="1">
      <alignment vertical="center"/>
    </xf>
    <xf numFmtId="164" fontId="1" fillId="2" borderId="7" xfId="0" applyNumberFormat="1" applyFont="1" applyFill="1" applyBorder="1" applyAlignment="1" applyProtection="1">
      <alignment vertical="center"/>
    </xf>
    <xf numFmtId="0" fontId="16" fillId="0" borderId="6" xfId="0" applyFont="1" applyBorder="1" applyAlignment="1" applyProtection="1">
      <alignment horizontal="center" vertical="center"/>
    </xf>
    <xf numFmtId="164" fontId="5" fillId="0" borderId="1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164" fontId="7" fillId="0" borderId="9" xfId="0" applyNumberFormat="1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323_Pr-F1_PLOCNIK-BRINJE_PZI_2025-06-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323_Pr-F2_PLOCNIK-BRINJE_PZI_2025-06-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JA"/>
      <sheetName val="1. PREDDELA"/>
      <sheetName val="2. ZEMELJSKA DELA"/>
      <sheetName val="3. VOZIŠČNE KONSTRUKCIJE"/>
      <sheetName val="4. ODVODNJAVANJE"/>
      <sheetName val="5. GRADBENA IN OBRTNIŠKA DELA"/>
      <sheetName val="6. OPREMA CEST"/>
      <sheetName val="7. TUJE STORITVE"/>
    </sheetNames>
    <sheetDataSet>
      <sheetData sheetId="0">
        <row r="31">
          <cell r="H31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JA"/>
      <sheetName val="1. PREDDELA"/>
      <sheetName val="2. ZEMELJSKA DELA"/>
      <sheetName val="3. VOZIŠČNE KONSTRUKCIJE"/>
      <sheetName val="4. ODVODNJAVANJE"/>
      <sheetName val="5. GRADBENA IN OBRTNIŠKA DELA"/>
      <sheetName val="6. OPREMA CEST"/>
      <sheetName val="7. TUJE STORITVE"/>
    </sheetNames>
    <sheetDataSet>
      <sheetData sheetId="0">
        <row r="31">
          <cell r="H31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I15"/>
  <sheetViews>
    <sheetView showGridLines="0" tabSelected="1" view="pageBreakPreview" zoomScale="90" zoomScaleNormal="115" zoomScaleSheetLayoutView="90" workbookViewId="0">
      <selection activeCell="I23" sqref="I23"/>
    </sheetView>
  </sheetViews>
  <sheetFormatPr defaultRowHeight="16.5" x14ac:dyDescent="0.3"/>
  <cols>
    <col min="1" max="2" width="3.28515625" style="17" customWidth="1"/>
    <col min="3" max="3" width="52.85546875" style="17" customWidth="1"/>
    <col min="4" max="4" width="1.7109375" style="17" customWidth="1"/>
    <col min="5" max="5" width="25.7109375" style="17" customWidth="1"/>
    <col min="6" max="6" width="1.7109375" style="17" customWidth="1"/>
    <col min="7" max="7" width="25.7109375" style="17" customWidth="1"/>
    <col min="8" max="8" width="1.7109375" style="17" customWidth="1"/>
    <col min="9" max="9" width="25.7109375" style="17" customWidth="1"/>
    <col min="10" max="11" width="3.28515625" style="17" customWidth="1"/>
    <col min="12" max="12" width="13" style="17" customWidth="1"/>
    <col min="13" max="16384" width="9.140625" style="17"/>
  </cols>
  <sheetData>
    <row r="2" spans="3:9" s="15" customFormat="1" ht="69.95" customHeight="1" x14ac:dyDescent="0.25">
      <c r="C2" s="13" t="s">
        <v>5</v>
      </c>
      <c r="D2" s="14"/>
      <c r="E2" s="14"/>
      <c r="F2" s="14"/>
      <c r="G2" s="14"/>
      <c r="H2" s="14"/>
      <c r="I2" s="14"/>
    </row>
    <row r="3" spans="3:9" ht="31.5" x14ac:dyDescent="0.6">
      <c r="C3" s="16" t="s">
        <v>4</v>
      </c>
      <c r="D3" s="16"/>
      <c r="E3" s="16"/>
      <c r="F3" s="16"/>
      <c r="G3" s="16"/>
      <c r="H3" s="16"/>
      <c r="I3" s="16"/>
    </row>
    <row r="4" spans="3:9" ht="24.95" customHeight="1" x14ac:dyDescent="0.3">
      <c r="C4" s="18"/>
    </row>
    <row r="5" spans="3:9" s="20" customFormat="1" ht="39.950000000000003" customHeight="1" x14ac:dyDescent="0.25">
      <c r="C5" s="19" t="s">
        <v>8</v>
      </c>
      <c r="D5" s="19"/>
      <c r="E5" s="19"/>
      <c r="F5" s="19"/>
      <c r="G5" s="19"/>
      <c r="H5" s="19"/>
      <c r="I5" s="19"/>
    </row>
    <row r="6" spans="3:9" ht="24.95" customHeight="1" x14ac:dyDescent="0.3">
      <c r="C6" s="18"/>
    </row>
    <row r="7" spans="3:9" ht="8.1" customHeight="1" thickBot="1" x14ac:dyDescent="0.35">
      <c r="D7" s="21"/>
    </row>
    <row r="8" spans="3:9" ht="18" customHeight="1" x14ac:dyDescent="0.3">
      <c r="C8" s="22" t="s">
        <v>3</v>
      </c>
      <c r="D8" s="23"/>
      <c r="E8" s="24" t="s">
        <v>0</v>
      </c>
      <c r="F8" s="23"/>
      <c r="G8" s="24" t="s">
        <v>1</v>
      </c>
      <c r="H8" s="23"/>
      <c r="I8" s="25" t="s">
        <v>2</v>
      </c>
    </row>
    <row r="9" spans="3:9" ht="5.0999999999999996" customHeight="1" x14ac:dyDescent="0.3">
      <c r="C9" s="26"/>
      <c r="D9" s="27"/>
      <c r="E9" s="27"/>
      <c r="F9" s="27"/>
      <c r="G9" s="27"/>
      <c r="H9" s="27"/>
      <c r="I9" s="28"/>
    </row>
    <row r="10" spans="3:9" ht="30" customHeight="1" x14ac:dyDescent="0.3">
      <c r="C10" s="29" t="s">
        <v>7</v>
      </c>
      <c r="D10" s="30"/>
      <c r="E10" s="1" t="str">
        <f>[1]REKAPITULACIJA!$H$31</f>
        <v/>
      </c>
      <c r="F10" s="2"/>
      <c r="G10" s="1" t="str">
        <f>IF(SUM(E10)=0,"",SUM(E10*0.22))</f>
        <v/>
      </c>
      <c r="H10" s="2"/>
      <c r="I10" s="3" t="str">
        <f>IF(SUM(E10:G10)=0,"",SUM(E10:G10))</f>
        <v/>
      </c>
    </row>
    <row r="11" spans="3:9" ht="5.0999999999999996" customHeight="1" x14ac:dyDescent="0.3">
      <c r="C11" s="31"/>
      <c r="D11" s="30"/>
      <c r="E11" s="4"/>
      <c r="F11" s="5"/>
      <c r="G11" s="4"/>
      <c r="H11" s="5"/>
      <c r="I11" s="6"/>
    </row>
    <row r="12" spans="3:9" ht="30" customHeight="1" x14ac:dyDescent="0.3">
      <c r="C12" s="29" t="s">
        <v>6</v>
      </c>
      <c r="D12" s="30"/>
      <c r="E12" s="1" t="str">
        <f>[2]REKAPITULACIJA!$H$31</f>
        <v/>
      </c>
      <c r="F12" s="2"/>
      <c r="G12" s="1" t="str">
        <f>IF(SUM(E12)=0,"",SUM(E12*0.22))</f>
        <v/>
      </c>
      <c r="H12" s="2"/>
      <c r="I12" s="3" t="str">
        <f>IF(SUM(E12:G12)=0,"",SUM(E12:G12))</f>
        <v/>
      </c>
    </row>
    <row r="13" spans="3:9" ht="5.0999999999999996" customHeight="1" x14ac:dyDescent="0.3">
      <c r="C13" s="26"/>
      <c r="D13" s="27"/>
      <c r="E13" s="7"/>
      <c r="F13" s="8"/>
      <c r="G13" s="7"/>
      <c r="H13" s="8"/>
      <c r="I13" s="9"/>
    </row>
    <row r="14" spans="3:9" ht="35.1" customHeight="1" thickBot="1" x14ac:dyDescent="0.35">
      <c r="C14" s="32" t="s">
        <v>2</v>
      </c>
      <c r="D14" s="33"/>
      <c r="E14" s="11" t="str">
        <f>IF(SUM(E10:E12)=0,"",SUM(E10:E12))</f>
        <v/>
      </c>
      <c r="F14" s="10"/>
      <c r="G14" s="11" t="str">
        <f>IF(SUM(G10:G12)=0,"",SUM(G10:G12))</f>
        <v/>
      </c>
      <c r="H14" s="10"/>
      <c r="I14" s="12" t="str">
        <f>IF(SUM(I10:I12)=0,"",SUM(I10:I12))</f>
        <v/>
      </c>
    </row>
    <row r="15" spans="3:9" ht="9.9499999999999993" customHeight="1" x14ac:dyDescent="0.3"/>
  </sheetData>
  <sheetProtection algorithmName="SHA-512" hashValue="UcJT68lY0HGNzo3ce1ZOLf3gBk2y9qEpidCdDdCsd1faPW76lqgQdPncATWL0jvnsMopdv2RKGjdLp9x9j9JUw==" saltValue="T7hJhn8Riaglm0sldS+yag==" spinCount="100000" sheet="1" objects="1" scenarios="1"/>
  <mergeCells count="3">
    <mergeCell ref="C2:I2"/>
    <mergeCell ref="C3:I3"/>
    <mergeCell ref="C5:I5"/>
  </mergeCells>
  <pageMargins left="0.98425196850393704" right="0.23622047244094491" top="1.1811023622047245" bottom="0.3937007874015748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SKUPNA REKAPITULACIJA</vt:lpstr>
      <vt:lpstr>'SKUPNA REKAPITULACIJA'!Print_Area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 Rihar</dc:creator>
  <cp:lastModifiedBy>Simon Prebil</cp:lastModifiedBy>
  <cp:lastPrinted>2024-12-17T15:28:58Z</cp:lastPrinted>
  <dcterms:created xsi:type="dcterms:W3CDTF">2014-10-23T09:43:52Z</dcterms:created>
  <dcterms:modified xsi:type="dcterms:W3CDTF">2026-03-04T11:04:45Z</dcterms:modified>
</cp:coreProperties>
</file>