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a_delovni_zvezek" defaultThemeVersion="124226"/>
  <mc:AlternateContent xmlns:mc="http://schemas.openxmlformats.org/markup-compatibility/2006">
    <mc:Choice Requires="x15">
      <x15ac:absPath xmlns:x15ac="http://schemas.microsoft.com/office/spreadsheetml/2010/11/ac" url="S:\Projekti\PLOČNIK SENOŽETI ČEZ STAJSKI POTOK\POPISI ZA JN 1. FAZA\"/>
    </mc:Choice>
  </mc:AlternateContent>
  <xr:revisionPtr revIDLastSave="0" documentId="13_ncr:1_{C77121F6-4AC2-43AF-B766-AE0DFB2BA532}" xr6:coauthVersionLast="36" xr6:coauthVersionMax="47" xr10:uidLastSave="{00000000-0000-0000-0000-000000000000}"/>
  <bookViews>
    <workbookView xWindow="0" yWindow="0" windowWidth="28800" windowHeight="11925" xr2:uid="{00000000-000D-0000-FFFF-FFFF00000000}"/>
  </bookViews>
  <sheets>
    <sheet name="SKUPNA REKAPITULACIJA" sheetId="1" r:id="rId1"/>
  </sheets>
  <definedNames>
    <definedName name="_xlnm.Print_Area" localSheetId="0">'SKUPNA REKAPITULACIJA'!$B$2:$J$25</definedName>
  </definedNames>
  <calcPr calcId="191029"/>
</workbook>
</file>

<file path=xl/calcChain.xml><?xml version="1.0" encoding="utf-8"?>
<calcChain xmlns="http://schemas.openxmlformats.org/spreadsheetml/2006/main">
  <c r="G16" i="1" l="1"/>
  <c r="I16" i="1" s="1"/>
  <c r="G22" i="1" l="1"/>
  <c r="I22" i="1" s="1"/>
  <c r="G10" i="1" l="1"/>
  <c r="I10" i="1" l="1"/>
  <c r="G14" i="1" l="1"/>
  <c r="I14" i="1" s="1"/>
  <c r="G12" i="1" l="1"/>
  <c r="I12" i="1" l="1"/>
  <c r="G20" i="1" l="1"/>
  <c r="I20" i="1" s="1"/>
  <c r="E24" i="1" l="1"/>
  <c r="G18" i="1"/>
  <c r="G24" i="1" l="1"/>
  <c r="I18" i="1"/>
  <c r="I24" i="1" s="1"/>
</calcChain>
</file>

<file path=xl/sharedStrings.xml><?xml version="1.0" encoding="utf-8"?>
<sst xmlns="http://schemas.openxmlformats.org/spreadsheetml/2006/main" count="15" uniqueCount="14">
  <si>
    <t xml:space="preserve">ZNESEK </t>
  </si>
  <si>
    <t>DDV</t>
  </si>
  <si>
    <t>SKUPAJ</t>
  </si>
  <si>
    <t>S k u p n a    r e k a p i t u l a c i j a</t>
  </si>
  <si>
    <t>OBJEKT</t>
  </si>
  <si>
    <t>GRADNJA PLOČNIKA V SENOŽETIH OB LOKALNI CESTI LC 069051 IN JAVNI POTI JP 569612</t>
  </si>
  <si>
    <t>REKONSTRUKCIJA PREPUSTA ČEZ STAJSKI POTOK, UREDITEV VOZIŠČA, POVRŠIN ZA PEŠCE, ODVODNJAVANJA PADAVINSKE ODPADNE VODE IN CESTNE RAZSVETLJAVE</t>
  </si>
  <si>
    <t>1. FAZA - CESTA+PLOČNIK</t>
  </si>
  <si>
    <t>3. FAZA - CESTA+PLOČNIK</t>
  </si>
  <si>
    <t>REKONSTRUKCIJA PREPUSTA+
UREDITEV VODOTOKA</t>
  </si>
  <si>
    <t>2. FAZA - PLOČNIK</t>
  </si>
  <si>
    <t>2. FAZA - PREPLASTITEV VOZIŠČA</t>
  </si>
  <si>
    <t>METEORNI KANAL+CEVNI ZADRŽEVALNIK
(GRADNJA V SKLOPU FAZE 1)</t>
  </si>
  <si>
    <t>METEORNI KANAL
(GRADNJA V SKLOPU FAZE 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</si>
</sst>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5" x14ac:knownFonts="1">
    <font>
      <sz val="11"/>
      <color theme="1"/>
      <name val="Calibri"/>
      <family val="2"/>
      <charset val="238"/>
      <scheme val="minor"/>
    </font>
    <font>
      <sz val="11"/>
      <color theme="1"/>
      <name val="Arial Narrow"/>
      <family val="2"/>
      <charset val="238"/>
    </font>
    <font>
      <i/>
      <sz val="10"/>
      <color theme="1"/>
      <name val="Arial Narrow"/>
      <family val="2"/>
      <charset val="238"/>
    </font>
    <font>
      <b/>
      <i/>
      <sz val="14"/>
      <color rgb="FF0070C0"/>
      <name val="Arial Narrow"/>
      <family val="2"/>
      <charset val="238"/>
    </font>
    <font>
      <b/>
      <sz val="14"/>
      <color theme="1"/>
      <name val="Arial Narrow"/>
      <family val="2"/>
      <charset val="238"/>
    </font>
    <font>
      <sz val="14"/>
      <color theme="1"/>
      <name val="Arial Narrow"/>
      <family val="2"/>
      <charset val="238"/>
    </font>
    <font>
      <b/>
      <i/>
      <sz val="18"/>
      <name val="Arial Narrow"/>
      <family val="2"/>
      <charset val="238"/>
    </font>
    <font>
      <i/>
      <sz val="18"/>
      <name val="Arial Narrow"/>
      <family val="2"/>
      <charset val="238"/>
    </font>
    <font>
      <b/>
      <i/>
      <sz val="20"/>
      <color theme="1"/>
      <name val="Arial Narrow"/>
      <family val="2"/>
      <charset val="238"/>
    </font>
    <font>
      <b/>
      <sz val="20"/>
      <name val="Arial Black"/>
      <family val="2"/>
      <charset val="238"/>
    </font>
    <font>
      <b/>
      <sz val="14"/>
      <color theme="4" tint="-0.249977111117893"/>
      <name val="Arial Black"/>
      <family val="2"/>
      <charset val="238"/>
    </font>
    <font>
      <sz val="14"/>
      <color rgb="FFFF0000"/>
      <name val="Arial Narrow"/>
      <family val="2"/>
      <charset val="238"/>
    </font>
    <font>
      <b/>
      <sz val="14"/>
      <color rgb="FFFF0000"/>
      <name val="Arial Narrow"/>
      <family val="2"/>
      <charset val="238"/>
    </font>
    <font>
      <sz val="14"/>
      <name val="Arial Narrow"/>
      <family val="2"/>
      <charset val="238"/>
    </font>
    <font>
      <b/>
      <sz val="14"/>
      <name val="Arial Narrow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dotted">
        <color indexed="64"/>
      </bottom>
      <diagonal/>
    </border>
    <border>
      <left style="medium">
        <color theme="1" tint="0.34998626667073579"/>
      </left>
      <right style="hair">
        <color indexed="64"/>
      </right>
      <top style="medium">
        <color theme="1" tint="0.34998626667073579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theme="1" tint="0.34998626667073579"/>
      </top>
      <bottom style="hair">
        <color indexed="64"/>
      </bottom>
      <diagonal/>
    </border>
    <border>
      <left style="hair">
        <color indexed="64"/>
      </left>
      <right style="medium">
        <color theme="1" tint="0.34998626667073579"/>
      </right>
      <top style="medium">
        <color theme="1" tint="0.34998626667073579"/>
      </top>
      <bottom style="hair">
        <color indexed="64"/>
      </bottom>
      <diagonal/>
    </border>
    <border>
      <left style="medium">
        <color theme="1" tint="0.34998626667073579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theme="1" tint="0.34998626667073579"/>
      </right>
      <top style="hair">
        <color indexed="64"/>
      </top>
      <bottom style="hair">
        <color indexed="64"/>
      </bottom>
      <diagonal/>
    </border>
    <border>
      <left style="medium">
        <color theme="1" tint="0.34998626667073579"/>
      </left>
      <right style="hair">
        <color indexed="64"/>
      </right>
      <top style="hair">
        <color indexed="64"/>
      </top>
      <bottom style="medium">
        <color theme="1" tint="0.34998626667073579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theme="1" tint="0.34998626667073579"/>
      </bottom>
      <diagonal/>
    </border>
    <border>
      <left style="hair">
        <color indexed="64"/>
      </left>
      <right style="medium">
        <color theme="1" tint="0.34998626667073579"/>
      </right>
      <top style="hair">
        <color indexed="64"/>
      </top>
      <bottom style="medium">
        <color theme="1" tint="0.34998626667073579"/>
      </bottom>
      <diagonal/>
    </border>
    <border>
      <left/>
      <right/>
      <top style="dotted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49" fontId="3" fillId="0" borderId="0" xfId="0" applyNumberFormat="1" applyFont="1"/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164" fontId="5" fillId="0" borderId="1" xfId="0" applyNumberFormat="1" applyFont="1" applyBorder="1" applyAlignment="1">
      <alignment vertical="center"/>
    </xf>
    <xf numFmtId="0" fontId="6" fillId="0" borderId="8" xfId="0" applyFont="1" applyBorder="1" applyAlignment="1">
      <alignment horizontal="center" vertical="center"/>
    </xf>
    <xf numFmtId="164" fontId="7" fillId="0" borderId="9" xfId="0" applyNumberFormat="1" applyFont="1" applyBorder="1" applyAlignment="1">
      <alignment vertical="center"/>
    </xf>
    <xf numFmtId="164" fontId="11" fillId="0" borderId="1" xfId="0" applyNumberFormat="1" applyFont="1" applyBorder="1" applyAlignment="1">
      <alignment horizontal="center" vertical="center"/>
    </xf>
    <xf numFmtId="164" fontId="11" fillId="0" borderId="1" xfId="0" applyNumberFormat="1" applyFont="1" applyBorder="1" applyAlignment="1">
      <alignment vertical="center"/>
    </xf>
    <xf numFmtId="164" fontId="12" fillId="0" borderId="7" xfId="0" applyNumberFormat="1" applyFont="1" applyBorder="1" applyAlignment="1">
      <alignment horizontal="center" vertical="center"/>
    </xf>
    <xf numFmtId="164" fontId="13" fillId="0" borderId="1" xfId="0" applyNumberFormat="1" applyFont="1" applyBorder="1" applyAlignment="1">
      <alignment horizontal="center" vertical="center"/>
    </xf>
    <xf numFmtId="164" fontId="13" fillId="0" borderId="1" xfId="0" applyNumberFormat="1" applyFont="1" applyBorder="1" applyAlignment="1">
      <alignment vertical="center"/>
    </xf>
    <xf numFmtId="164" fontId="14" fillId="0" borderId="7" xfId="0" applyNumberFormat="1" applyFont="1" applyBorder="1" applyAlignment="1">
      <alignment horizontal="center" vertical="center"/>
    </xf>
    <xf numFmtId="164" fontId="7" fillId="0" borderId="9" xfId="0" applyNumberFormat="1" applyFont="1" applyBorder="1" applyAlignment="1">
      <alignment horizontal="center" vertical="center"/>
    </xf>
    <xf numFmtId="164" fontId="6" fillId="0" borderId="10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vertical="center"/>
    </xf>
    <xf numFmtId="164" fontId="1" fillId="0" borderId="1" xfId="0" applyNumberFormat="1" applyFont="1" applyBorder="1" applyAlignment="1">
      <alignment vertical="center"/>
    </xf>
    <xf numFmtId="164" fontId="1" fillId="0" borderId="7" xfId="0" applyNumberFormat="1" applyFont="1" applyBorder="1" applyAlignment="1">
      <alignment vertical="center"/>
    </xf>
    <xf numFmtId="0" fontId="4" fillId="0" borderId="6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49" fontId="9" fillId="0" borderId="11" xfId="0" applyNumberFormat="1" applyFont="1" applyBorder="1" applyAlignment="1">
      <alignment horizontal="center"/>
    </xf>
    <xf numFmtId="49" fontId="10" fillId="0" borderId="0" xfId="0" applyNumberFormat="1" applyFont="1" applyAlignment="1">
      <alignment horizontal="center" vertical="center" wrapText="1"/>
    </xf>
    <xf numFmtId="164" fontId="13" fillId="2" borderId="1" xfId="0" applyNumberFormat="1" applyFont="1" applyFill="1" applyBorder="1" applyAlignment="1" applyProtection="1">
      <alignment horizontal="center" vertical="center"/>
      <protection locked="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>
    <pageSetUpPr fitToPage="1"/>
  </sheetPr>
  <dimension ref="C2:I25"/>
  <sheetViews>
    <sheetView showGridLines="0" tabSelected="1" view="pageBreakPreview" zoomScale="115" zoomScaleNormal="115" zoomScaleSheetLayoutView="115" workbookViewId="0">
      <selection activeCell="C6" sqref="C6"/>
    </sheetView>
  </sheetViews>
  <sheetFormatPr defaultRowHeight="16.5" x14ac:dyDescent="0.3"/>
  <cols>
    <col min="1" max="2" width="3.28515625" style="1" customWidth="1"/>
    <col min="3" max="3" width="52.85546875" style="1" customWidth="1"/>
    <col min="4" max="4" width="1.7109375" style="1" customWidth="1"/>
    <col min="5" max="5" width="25.7109375" style="1" customWidth="1"/>
    <col min="6" max="6" width="1.7109375" style="1" customWidth="1"/>
    <col min="7" max="7" width="25.7109375" style="1" customWidth="1"/>
    <col min="8" max="8" width="1.7109375" style="1" customWidth="1"/>
    <col min="9" max="9" width="25.7109375" style="1" customWidth="1"/>
    <col min="10" max="11" width="3.28515625" style="1" customWidth="1"/>
    <col min="12" max="12" width="13" style="1" customWidth="1"/>
    <col min="13" max="16384" width="9.140625" style="1"/>
  </cols>
  <sheetData>
    <row r="2" spans="3:9" ht="71.25" customHeight="1" x14ac:dyDescent="0.3">
      <c r="C2" s="24" t="s">
        <v>5</v>
      </c>
      <c r="D2" s="24"/>
      <c r="E2" s="24"/>
      <c r="F2" s="24"/>
      <c r="G2" s="24"/>
      <c r="H2" s="24"/>
      <c r="I2" s="24"/>
    </row>
    <row r="3" spans="3:9" ht="31.5" x14ac:dyDescent="0.6">
      <c r="C3" s="25" t="s">
        <v>3</v>
      </c>
      <c r="D3" s="25"/>
      <c r="E3" s="25"/>
      <c r="F3" s="25"/>
      <c r="G3" s="25"/>
      <c r="H3" s="25"/>
      <c r="I3" s="25"/>
    </row>
    <row r="4" spans="3:9" ht="24.95" customHeight="1" x14ac:dyDescent="0.3">
      <c r="C4" s="2"/>
    </row>
    <row r="5" spans="3:9" s="7" customFormat="1" ht="64.5" customHeight="1" x14ac:dyDescent="0.25">
      <c r="C5" s="26" t="s">
        <v>6</v>
      </c>
      <c r="D5" s="26"/>
      <c r="E5" s="26"/>
      <c r="F5" s="26"/>
      <c r="G5" s="26"/>
      <c r="H5" s="26"/>
      <c r="I5" s="26"/>
    </row>
    <row r="6" spans="3:9" ht="24.95" customHeight="1" x14ac:dyDescent="0.3">
      <c r="C6" s="2"/>
    </row>
    <row r="7" spans="3:9" ht="8.1" customHeight="1" thickBot="1" x14ac:dyDescent="0.35"/>
    <row r="8" spans="3:9" ht="18" customHeight="1" x14ac:dyDescent="0.3">
      <c r="C8" s="3" t="s">
        <v>4</v>
      </c>
      <c r="D8" s="4"/>
      <c r="E8" s="5" t="s">
        <v>0</v>
      </c>
      <c r="F8" s="4"/>
      <c r="G8" s="5" t="s">
        <v>1</v>
      </c>
      <c r="H8" s="4"/>
      <c r="I8" s="6" t="s">
        <v>2</v>
      </c>
    </row>
    <row r="9" spans="3:9" ht="5.0999999999999996" customHeight="1" x14ac:dyDescent="0.3">
      <c r="C9" s="20"/>
      <c r="D9" s="21"/>
      <c r="E9" s="21"/>
      <c r="F9" s="21"/>
      <c r="G9" s="21"/>
      <c r="H9" s="21"/>
      <c r="I9" s="22"/>
    </row>
    <row r="10" spans="3:9" ht="30" customHeight="1" x14ac:dyDescent="0.3">
      <c r="C10" s="8" t="s">
        <v>7</v>
      </c>
      <c r="D10" s="9"/>
      <c r="E10" s="27"/>
      <c r="F10" s="16"/>
      <c r="G10" s="15" t="str">
        <f>IF(SUM(E10)=0,"",SUM(E10*0.22))</f>
        <v/>
      </c>
      <c r="H10" s="16"/>
      <c r="I10" s="17" t="str">
        <f>IF(SUM(E10:G10)=0,"",SUM(E10:G10))</f>
        <v/>
      </c>
    </row>
    <row r="11" spans="3:9" ht="5.0999999999999996" customHeight="1" x14ac:dyDescent="0.3">
      <c r="C11" s="8"/>
      <c r="D11" s="9"/>
      <c r="E11" s="12"/>
      <c r="F11" s="13"/>
      <c r="G11" s="12"/>
      <c r="H11" s="13"/>
      <c r="I11" s="14"/>
    </row>
    <row r="12" spans="3:9" ht="30" customHeight="1" x14ac:dyDescent="0.3">
      <c r="C12" s="8" t="s">
        <v>10</v>
      </c>
      <c r="D12" s="9"/>
      <c r="E12" s="15"/>
      <c r="F12" s="16"/>
      <c r="G12" s="15" t="str">
        <f>IF(SUM(E12)=0,"",SUM(E12*0.22))</f>
        <v/>
      </c>
      <c r="H12" s="16"/>
      <c r="I12" s="17" t="str">
        <f>IF(SUM(E12:G12)=0,"",SUM(E12:G12))</f>
        <v/>
      </c>
    </row>
    <row r="13" spans="3:9" ht="5.0999999999999996" customHeight="1" x14ac:dyDescent="0.3">
      <c r="C13" s="8"/>
      <c r="D13" s="9"/>
      <c r="E13" s="12"/>
      <c r="F13" s="13"/>
      <c r="G13" s="12"/>
      <c r="H13" s="13"/>
      <c r="I13" s="14"/>
    </row>
    <row r="14" spans="3:9" ht="30" customHeight="1" x14ac:dyDescent="0.3">
      <c r="C14" s="8" t="s">
        <v>11</v>
      </c>
      <c r="D14" s="9"/>
      <c r="E14" s="15"/>
      <c r="F14" s="16"/>
      <c r="G14" s="15" t="str">
        <f>IF(SUM(E14)=0,"",SUM(E14*0.22))</f>
        <v/>
      </c>
      <c r="H14" s="16"/>
      <c r="I14" s="17" t="str">
        <f>IF(SUM(E14:G14)=0,"",SUM(E14:G14))</f>
        <v/>
      </c>
    </row>
    <row r="15" spans="3:9" ht="5.0999999999999996" customHeight="1" x14ac:dyDescent="0.3">
      <c r="C15" s="8"/>
      <c r="D15" s="9"/>
      <c r="E15" s="12"/>
      <c r="F15" s="13"/>
      <c r="G15" s="12"/>
      <c r="H15" s="13"/>
      <c r="I15" s="14"/>
    </row>
    <row r="16" spans="3:9" ht="30" customHeight="1" x14ac:dyDescent="0.3">
      <c r="C16" s="8" t="s">
        <v>8</v>
      </c>
      <c r="D16" s="9"/>
      <c r="E16" s="15"/>
      <c r="F16" s="16"/>
      <c r="G16" s="15" t="str">
        <f>IF(SUM(E16)=0,"",SUM(E16*0.22))</f>
        <v/>
      </c>
      <c r="H16" s="16"/>
      <c r="I16" s="17" t="str">
        <f>IF(SUM(E16:G16)=0,"",SUM(E16:G16))</f>
        <v/>
      </c>
    </row>
    <row r="17" spans="3:9" ht="5.0999999999999996" customHeight="1" x14ac:dyDescent="0.3">
      <c r="C17" s="8"/>
      <c r="D17" s="9"/>
      <c r="E17" s="12"/>
      <c r="F17" s="13"/>
      <c r="G17" s="12"/>
      <c r="H17" s="13"/>
      <c r="I17" s="14"/>
    </row>
    <row r="18" spans="3:9" ht="45" customHeight="1" x14ac:dyDescent="0.3">
      <c r="C18" s="23" t="s">
        <v>12</v>
      </c>
      <c r="D18" s="9"/>
      <c r="E18" s="27"/>
      <c r="F18" s="16"/>
      <c r="G18" s="15" t="str">
        <f>IF(SUM(E18)=0,"",SUM(E18*0.22))</f>
        <v/>
      </c>
      <c r="H18" s="16"/>
      <c r="I18" s="17" t="str">
        <f>IF(SUM(E18:G18)=0,"",SUM(E18:G18))</f>
        <v/>
      </c>
    </row>
    <row r="19" spans="3:9" ht="5.0999999999999996" customHeight="1" x14ac:dyDescent="0.3">
      <c r="C19" s="8"/>
      <c r="D19" s="9"/>
      <c r="E19" s="12"/>
      <c r="F19" s="13"/>
      <c r="G19" s="12"/>
      <c r="H19" s="13"/>
      <c r="I19" s="14"/>
    </row>
    <row r="20" spans="3:9" ht="45" customHeight="1" x14ac:dyDescent="0.3">
      <c r="C20" s="23" t="s">
        <v>13</v>
      </c>
      <c r="D20" s="9"/>
      <c r="E20" s="15"/>
      <c r="F20" s="16"/>
      <c r="G20" s="15" t="str">
        <f>IF(SUM(E20)=0,"",SUM(E20*0.22))</f>
        <v/>
      </c>
      <c r="H20" s="16"/>
      <c r="I20" s="17" t="str">
        <f>IF(SUM(E20:G20)=0,"",SUM(E20:G20))</f>
        <v/>
      </c>
    </row>
    <row r="21" spans="3:9" ht="5.0999999999999996" customHeight="1" x14ac:dyDescent="0.3">
      <c r="C21" s="8"/>
      <c r="D21" s="9"/>
      <c r="E21" s="12"/>
      <c r="F21" s="13"/>
      <c r="G21" s="12"/>
      <c r="H21" s="13"/>
      <c r="I21" s="14"/>
    </row>
    <row r="22" spans="3:9" ht="39.950000000000003" customHeight="1" x14ac:dyDescent="0.3">
      <c r="C22" s="23" t="s">
        <v>9</v>
      </c>
      <c r="D22" s="9"/>
      <c r="E22" s="27"/>
      <c r="F22" s="16"/>
      <c r="G22" s="15" t="str">
        <f>IF(SUM(E22)=0,"",SUM(E22*0.22))</f>
        <v/>
      </c>
      <c r="H22" s="16"/>
      <c r="I22" s="17" t="str">
        <f>IF(SUM(E22:G22)=0,"",SUM(E22:G22))</f>
        <v/>
      </c>
    </row>
    <row r="23" spans="3:9" ht="5.0999999999999996" customHeight="1" x14ac:dyDescent="0.3">
      <c r="C23" s="8"/>
      <c r="D23" s="9"/>
      <c r="E23" s="12"/>
      <c r="F23" s="13"/>
      <c r="G23" s="12"/>
      <c r="H23" s="13"/>
      <c r="I23" s="14"/>
    </row>
    <row r="24" spans="3:9" ht="35.1" customHeight="1" thickBot="1" x14ac:dyDescent="0.35">
      <c r="C24" s="10" t="s">
        <v>2</v>
      </c>
      <c r="D24" s="11"/>
      <c r="E24" s="18" t="str">
        <f>IF(SUM(E10:E23)=0,"",SUM(E10:E23))</f>
        <v/>
      </c>
      <c r="F24" s="11"/>
      <c r="G24" s="18" t="str">
        <f>IF(SUM(G10:G23)=0,"",SUM(G10:G23))</f>
        <v/>
      </c>
      <c r="H24" s="11"/>
      <c r="I24" s="19" t="str">
        <f>IF(SUM(I10:I23)=0,"",SUM(I10:I23))</f>
        <v/>
      </c>
    </row>
    <row r="25" spans="3:9" ht="9.9499999999999993" customHeight="1" x14ac:dyDescent="0.3"/>
  </sheetData>
  <sheetProtection algorithmName="SHA-512" hashValue="VYYHrncFgUZUzEPKNtElQXz1WxWjYES7y1Uc7JmMdJUs4uSIbJTmMPg2SRMBHI7YAYe6teOqLUSkSe25Hc3ROw==" saltValue="eWu7DXSPJ8OFpoOmLDfFJQ==" spinCount="100000" sheet="1" objects="1" scenarios="1"/>
  <mergeCells count="3">
    <mergeCell ref="C2:I2"/>
    <mergeCell ref="C3:I3"/>
    <mergeCell ref="C5:I5"/>
  </mergeCells>
  <pageMargins left="0.98425196850393704" right="0.23622047244094491" top="1.1811023622047245" bottom="0.39370078740157483" header="0.31496062992125984" footer="0.31496062992125984"/>
  <pageSetup paperSize="9" scale="6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SKUPNA REKAPITULACIJA</vt:lpstr>
      <vt:lpstr>'SKUPNA REKAPITULACIJA'!Print_Area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Miha Rihar</dc:creator>
  <cp:lastModifiedBy>Simon Prebil</cp:lastModifiedBy>
  <cp:lastPrinted>2026-03-31T09:48:37Z</cp:lastPrinted>
  <dcterms:created xsi:type="dcterms:W3CDTF">2014-10-23T09:43:52Z</dcterms:created>
  <dcterms:modified xsi:type="dcterms:W3CDTF">2026-07-28T07:51:17Z</dcterms:modified>
</cp:coreProperties>
</file>